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12E23EF-979C-4B14-8898-864BD3F984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غياب اسبوعي شهر 10" sheetId="1" r:id="rId1"/>
  </sheets>
  <calcPr calcId="181029"/>
</workbook>
</file>

<file path=xl/calcChain.xml><?xml version="1.0" encoding="utf-8"?>
<calcChain xmlns="http://schemas.openxmlformats.org/spreadsheetml/2006/main">
  <c r="M8" i="1" l="1"/>
  <c r="I11" i="1"/>
  <c r="J11" i="1"/>
  <c r="K11" i="1"/>
  <c r="L11" i="1"/>
  <c r="M11" i="1" s="1"/>
  <c r="I12" i="1"/>
  <c r="J12" i="1"/>
  <c r="K12" i="1"/>
  <c r="L12" i="1"/>
  <c r="I13" i="1"/>
  <c r="J13" i="1"/>
  <c r="K13" i="1"/>
  <c r="L13" i="1"/>
  <c r="I14" i="1"/>
  <c r="J14" i="1"/>
  <c r="K14" i="1"/>
  <c r="L14" i="1"/>
  <c r="H5" i="1"/>
  <c r="L7" i="1"/>
  <c r="L8" i="1"/>
  <c r="L9" i="1"/>
  <c r="L10" i="1"/>
  <c r="K7" i="1"/>
  <c r="K8" i="1"/>
  <c r="K9" i="1"/>
  <c r="K10" i="1"/>
  <c r="J7" i="1"/>
  <c r="J8" i="1"/>
  <c r="J9" i="1"/>
  <c r="J10" i="1"/>
  <c r="I7" i="1"/>
  <c r="I8" i="1"/>
  <c r="I9" i="1"/>
  <c r="I10" i="1"/>
  <c r="L6" i="1"/>
  <c r="K6" i="1"/>
  <c r="J6" i="1"/>
  <c r="I6" i="1"/>
  <c r="C5" i="1"/>
  <c r="D5" i="1"/>
  <c r="E5" i="1"/>
  <c r="F5" i="1"/>
  <c r="G5" i="1"/>
  <c r="M13" i="1" l="1"/>
  <c r="M14" i="1"/>
  <c r="M12" i="1"/>
  <c r="B5" i="1"/>
  <c r="M6" i="1" l="1"/>
  <c r="M9" i="1"/>
  <c r="M7" i="1"/>
  <c r="M10" i="1"/>
</calcChain>
</file>

<file path=xl/sharedStrings.xml><?xml version="1.0" encoding="utf-8"?>
<sst xmlns="http://schemas.openxmlformats.org/spreadsheetml/2006/main" count="39" uniqueCount="11">
  <si>
    <t>حضور</t>
  </si>
  <si>
    <t>الاسم</t>
  </si>
  <si>
    <t>كريم</t>
  </si>
  <si>
    <t>غياب</t>
  </si>
  <si>
    <t>عطلة</t>
  </si>
  <si>
    <t>مرضى</t>
  </si>
  <si>
    <t>اجمالى</t>
  </si>
  <si>
    <t>زياد</t>
  </si>
  <si>
    <t>مصطفى</t>
  </si>
  <si>
    <t>وائل</t>
  </si>
  <si>
    <t>نموذج حضور وانصراف الموظفين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</si>
</sst>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13" xfId="1" applyNumberFormat="1" applyFont="1" applyFill="1" applyBorder="1" applyAlignment="1">
      <alignment horizontal="center" vertical="center"/>
    </xf>
    <xf numFmtId="0" fontId="4" fillId="2" borderId="14" xfId="1" applyNumberFormat="1" applyFont="1" applyFill="1" applyBorder="1" applyAlignment="1">
      <alignment horizontal="center" vertical="center"/>
    </xf>
    <xf numFmtId="0" fontId="4" fillId="2" borderId="15" xfId="1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mozagy.com/&#1606;&#1605;&#1608;&#1584;&#1580;-&#1581;&#1590;&#1608;&#1585;-&#1608;&#1575;&#1606;&#1589;&#1585;&#1575;&#1601;-&#1575;&#1604;&#1605;&#1608;&#1592;&#1601;&#1610;&#160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rightToLeft="1" tabSelected="1" zoomScale="80" zoomScaleNormal="80" workbookViewId="0">
      <selection activeCell="A7" sqref="A7"/>
    </sheetView>
  </sheetViews>
  <sheetFormatPr defaultColWidth="11.625" defaultRowHeight="23.1" customHeight="1" x14ac:dyDescent="0.25"/>
  <cols>
    <col min="1" max="16384" width="11.625" style="1"/>
  </cols>
  <sheetData>
    <row r="1" spans="1:13" ht="23.1" customHeight="1" x14ac:dyDescent="0.25">
      <c r="F1" s="16" t="s">
        <v>10</v>
      </c>
      <c r="G1" s="17"/>
      <c r="H1" s="18"/>
    </row>
    <row r="2" spans="1:13" ht="23.1" customHeight="1" thickBot="1" x14ac:dyDescent="0.3">
      <c r="F2" s="19"/>
      <c r="G2" s="20"/>
      <c r="H2" s="21"/>
    </row>
    <row r="3" spans="1:13" ht="23.1" customHeight="1" thickBot="1" x14ac:dyDescent="0.3"/>
    <row r="4" spans="1:13" ht="23.1" customHeight="1" x14ac:dyDescent="0.25">
      <c r="A4" s="5" t="s">
        <v>1</v>
      </c>
      <c r="B4" s="6">
        <v>44470</v>
      </c>
      <c r="C4" s="6">
        <v>44471</v>
      </c>
      <c r="D4" s="6">
        <v>44472</v>
      </c>
      <c r="E4" s="6">
        <v>44473</v>
      </c>
      <c r="F4" s="6">
        <v>44474</v>
      </c>
      <c r="G4" s="6">
        <v>44475</v>
      </c>
      <c r="H4" s="6">
        <v>44476</v>
      </c>
      <c r="I4" s="7" t="s">
        <v>0</v>
      </c>
      <c r="J4" s="7" t="s">
        <v>3</v>
      </c>
      <c r="K4" s="7" t="s">
        <v>5</v>
      </c>
      <c r="L4" s="7" t="s">
        <v>4</v>
      </c>
      <c r="M4" s="8" t="s">
        <v>6</v>
      </c>
    </row>
    <row r="5" spans="1:13" ht="23.1" customHeight="1" x14ac:dyDescent="0.25">
      <c r="A5" s="9"/>
      <c r="B5" s="3" t="str">
        <f>TEXT(B4,"dddd")</f>
        <v>الجمعة</v>
      </c>
      <c r="C5" s="3" t="str">
        <f t="shared" ref="C5:G5" si="0">TEXT(C4,"dddd")</f>
        <v>السبت</v>
      </c>
      <c r="D5" s="3" t="str">
        <f t="shared" si="0"/>
        <v>الأحد</v>
      </c>
      <c r="E5" s="3" t="str">
        <f t="shared" si="0"/>
        <v>الإثنين</v>
      </c>
      <c r="F5" s="3" t="str">
        <f t="shared" si="0"/>
        <v>الثلاثاء</v>
      </c>
      <c r="G5" s="3" t="str">
        <f t="shared" si="0"/>
        <v>الأربعاء</v>
      </c>
      <c r="H5" s="3" t="str">
        <f>TEXT(H4,"dddd")</f>
        <v>الخميس</v>
      </c>
      <c r="I5" s="4"/>
      <c r="J5" s="4"/>
      <c r="K5" s="4"/>
      <c r="L5" s="4"/>
      <c r="M5" s="10"/>
    </row>
    <row r="6" spans="1:13" ht="23.1" customHeight="1" x14ac:dyDescent="0.25">
      <c r="A6" s="11" t="s">
        <v>2</v>
      </c>
      <c r="B6" s="2" t="s">
        <v>0</v>
      </c>
      <c r="C6" s="2" t="s">
        <v>0</v>
      </c>
      <c r="D6" s="2" t="s">
        <v>0</v>
      </c>
      <c r="E6" s="2" t="s">
        <v>5</v>
      </c>
      <c r="F6" s="2" t="s">
        <v>0</v>
      </c>
      <c r="G6" s="2" t="s">
        <v>3</v>
      </c>
      <c r="H6" s="2" t="s">
        <v>4</v>
      </c>
      <c r="I6" s="2">
        <f>COUNTIF(B6:H6,"حضور")</f>
        <v>4</v>
      </c>
      <c r="J6" s="2">
        <f>COUNTIF(B6:H6,"غياب")</f>
        <v>1</v>
      </c>
      <c r="K6" s="2">
        <f>COUNTIF(B6:H6,"مرضى")</f>
        <v>1</v>
      </c>
      <c r="L6" s="2">
        <f>COUNTIF(B6:H6,"عطلة")</f>
        <v>1</v>
      </c>
      <c r="M6" s="12">
        <f>SUM(I6:L6)</f>
        <v>7</v>
      </c>
    </row>
    <row r="7" spans="1:13" ht="23.1" customHeight="1" x14ac:dyDescent="0.25">
      <c r="A7" s="11" t="s">
        <v>7</v>
      </c>
      <c r="B7" s="2" t="s">
        <v>5</v>
      </c>
      <c r="C7" s="2" t="s">
        <v>0</v>
      </c>
      <c r="D7" s="2" t="s">
        <v>0</v>
      </c>
      <c r="E7" s="2" t="s">
        <v>5</v>
      </c>
      <c r="F7" s="2" t="s">
        <v>0</v>
      </c>
      <c r="G7" s="2" t="s">
        <v>0</v>
      </c>
      <c r="H7" s="2" t="s">
        <v>4</v>
      </c>
      <c r="I7" s="2">
        <f t="shared" ref="I7:I10" si="1">COUNTIF(B7:H7,"حضور")</f>
        <v>4</v>
      </c>
      <c r="J7" s="2">
        <f t="shared" ref="J7:J10" si="2">COUNTIF(B7:H7,"غياب")</f>
        <v>0</v>
      </c>
      <c r="K7" s="2">
        <f t="shared" ref="K7:K10" si="3">COUNTIF(B7:H7,"مرضى")</f>
        <v>2</v>
      </c>
      <c r="L7" s="2">
        <f t="shared" ref="L7:L10" si="4">COUNTIF(B7:H7,"عطلة")</f>
        <v>1</v>
      </c>
      <c r="M7" s="12">
        <f>SUM(I7:L7)</f>
        <v>7</v>
      </c>
    </row>
    <row r="8" spans="1:13" ht="23.1" customHeight="1" x14ac:dyDescent="0.25">
      <c r="A8" s="11" t="s">
        <v>8</v>
      </c>
      <c r="B8" s="2" t="s">
        <v>0</v>
      </c>
      <c r="C8" s="2" t="s">
        <v>0</v>
      </c>
      <c r="D8" s="2" t="s">
        <v>3</v>
      </c>
      <c r="E8" s="2" t="s">
        <v>0</v>
      </c>
      <c r="F8" s="2" t="s">
        <v>3</v>
      </c>
      <c r="G8" s="2" t="s">
        <v>3</v>
      </c>
      <c r="H8" s="2" t="s">
        <v>4</v>
      </c>
      <c r="I8" s="2">
        <f t="shared" si="1"/>
        <v>3</v>
      </c>
      <c r="J8" s="2">
        <f t="shared" si="2"/>
        <v>3</v>
      </c>
      <c r="K8" s="2">
        <f t="shared" si="3"/>
        <v>0</v>
      </c>
      <c r="L8" s="2">
        <f t="shared" si="4"/>
        <v>1</v>
      </c>
      <c r="M8" s="12">
        <f>SUM(I8:L8)</f>
        <v>7</v>
      </c>
    </row>
    <row r="9" spans="1:13" ht="23.1" customHeight="1" x14ac:dyDescent="0.25">
      <c r="A9" s="11" t="s">
        <v>9</v>
      </c>
      <c r="B9" s="2" t="s">
        <v>3</v>
      </c>
      <c r="C9" s="2" t="s">
        <v>0</v>
      </c>
      <c r="D9" s="2" t="s">
        <v>5</v>
      </c>
      <c r="E9" s="2" t="s">
        <v>0</v>
      </c>
      <c r="F9" s="2" t="s">
        <v>0</v>
      </c>
      <c r="G9" s="2" t="s">
        <v>0</v>
      </c>
      <c r="H9" s="2" t="s">
        <v>4</v>
      </c>
      <c r="I9" s="2">
        <f t="shared" si="1"/>
        <v>4</v>
      </c>
      <c r="J9" s="2">
        <f t="shared" si="2"/>
        <v>1</v>
      </c>
      <c r="K9" s="2">
        <f t="shared" si="3"/>
        <v>1</v>
      </c>
      <c r="L9" s="2">
        <f t="shared" si="4"/>
        <v>1</v>
      </c>
      <c r="M9" s="12">
        <f>SUM(I9:L9)</f>
        <v>7</v>
      </c>
    </row>
    <row r="10" spans="1:13" ht="23.1" customHeight="1" x14ac:dyDescent="0.25">
      <c r="A10" s="11"/>
      <c r="B10" s="2"/>
      <c r="C10" s="2"/>
      <c r="D10" s="2"/>
      <c r="E10" s="2"/>
      <c r="F10" s="2"/>
      <c r="G10" s="2"/>
      <c r="H10" s="2"/>
      <c r="I10" s="2">
        <f t="shared" si="1"/>
        <v>0</v>
      </c>
      <c r="J10" s="2">
        <f t="shared" si="2"/>
        <v>0</v>
      </c>
      <c r="K10" s="2">
        <f t="shared" si="3"/>
        <v>0</v>
      </c>
      <c r="L10" s="2">
        <f t="shared" si="4"/>
        <v>0</v>
      </c>
      <c r="M10" s="12">
        <f>SUM(I10:L10)</f>
        <v>0</v>
      </c>
    </row>
    <row r="11" spans="1:13" ht="23.1" customHeight="1" x14ac:dyDescent="0.25">
      <c r="A11" s="11"/>
      <c r="B11" s="2"/>
      <c r="C11" s="2"/>
      <c r="D11" s="2"/>
      <c r="E11" s="2"/>
      <c r="F11" s="2"/>
      <c r="G11" s="2"/>
      <c r="H11" s="2"/>
      <c r="I11" s="2">
        <f t="shared" ref="I11:I14" si="5">COUNTIF(B11:H11,"حضور")</f>
        <v>0</v>
      </c>
      <c r="J11" s="2">
        <f t="shared" ref="J11:J14" si="6">COUNTIF(B11:H11,"غياب")</f>
        <v>0</v>
      </c>
      <c r="K11" s="2">
        <f t="shared" ref="K11:K14" si="7">COUNTIF(B11:H11,"مرضى")</f>
        <v>0</v>
      </c>
      <c r="L11" s="2">
        <f t="shared" ref="L11:L14" si="8">COUNTIF(B11:H11,"عطلة")</f>
        <v>0</v>
      </c>
      <c r="M11" s="12">
        <f t="shared" ref="M11:M14" si="9">SUM(I11:L11)</f>
        <v>0</v>
      </c>
    </row>
    <row r="12" spans="1:13" ht="23.1" customHeight="1" x14ac:dyDescent="0.25">
      <c r="A12" s="11"/>
      <c r="B12" s="2"/>
      <c r="C12" s="2"/>
      <c r="D12" s="2"/>
      <c r="E12" s="2"/>
      <c r="F12" s="2"/>
      <c r="G12" s="2"/>
      <c r="H12" s="2"/>
      <c r="I12" s="2">
        <f t="shared" si="5"/>
        <v>0</v>
      </c>
      <c r="J12" s="2">
        <f t="shared" si="6"/>
        <v>0</v>
      </c>
      <c r="K12" s="2">
        <f t="shared" si="7"/>
        <v>0</v>
      </c>
      <c r="L12" s="2">
        <f t="shared" si="8"/>
        <v>0</v>
      </c>
      <c r="M12" s="12">
        <f t="shared" si="9"/>
        <v>0</v>
      </c>
    </row>
    <row r="13" spans="1:13" ht="23.1" customHeight="1" x14ac:dyDescent="0.25">
      <c r="A13" s="11"/>
      <c r="B13" s="2"/>
      <c r="C13" s="2"/>
      <c r="D13" s="2"/>
      <c r="E13" s="2"/>
      <c r="F13" s="2"/>
      <c r="G13" s="2"/>
      <c r="H13" s="2"/>
      <c r="I13" s="2">
        <f t="shared" si="5"/>
        <v>0</v>
      </c>
      <c r="J13" s="2">
        <f t="shared" si="6"/>
        <v>0</v>
      </c>
      <c r="K13" s="2">
        <f t="shared" si="7"/>
        <v>0</v>
      </c>
      <c r="L13" s="2">
        <f t="shared" si="8"/>
        <v>0</v>
      </c>
      <c r="M13" s="12">
        <f t="shared" si="9"/>
        <v>0</v>
      </c>
    </row>
    <row r="14" spans="1:13" ht="23.1" customHeight="1" thickBot="1" x14ac:dyDescent="0.3">
      <c r="A14" s="13"/>
      <c r="B14" s="14"/>
      <c r="C14" s="14"/>
      <c r="D14" s="14"/>
      <c r="E14" s="14"/>
      <c r="F14" s="14"/>
      <c r="G14" s="14"/>
      <c r="H14" s="14"/>
      <c r="I14" s="14">
        <f t="shared" si="5"/>
        <v>0</v>
      </c>
      <c r="J14" s="14">
        <f t="shared" si="6"/>
        <v>0</v>
      </c>
      <c r="K14" s="14">
        <f t="shared" si="7"/>
        <v>0</v>
      </c>
      <c r="L14" s="14">
        <f t="shared" si="8"/>
        <v>0</v>
      </c>
      <c r="M14" s="15">
        <f t="shared" si="9"/>
        <v>0</v>
      </c>
    </row>
  </sheetData>
  <mergeCells count="7">
    <mergeCell ref="F1:H2"/>
    <mergeCell ref="M4:M5"/>
    <mergeCell ref="A4:A5"/>
    <mergeCell ref="I4:I5"/>
    <mergeCell ref="J4:J5"/>
    <mergeCell ref="K4:K5"/>
    <mergeCell ref="L4:L5"/>
  </mergeCells>
  <dataValidations count="1">
    <dataValidation type="list" allowBlank="1" showInputMessage="1" showErrorMessage="1" sqref="B6:H14" xr:uid="{00000000-0002-0000-0000-000000000000}">
      <formula1>"حضور,غياب,مرضى,عطلة"</formula1>
    </dataValidation>
  </dataValidations>
  <hyperlinks>
    <hyperlink ref="F1:H2" r:id="rId1" display="نموذج حضور وانصراف الموظفين" xr:uid="{DF8CFB51-F703-470E-9CBD-0D272CF0D5C9}"/>
  </hyperlinks>
  <pageMargins left="0.7" right="0.7" top="0.75" bottom="0.75" header="0.3" footer="0.3"/>
  <pageSetup paperSize="9"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غياب اسبوعي شهر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2021-09-27T17:03:34Z</dcterms:modified>
</cp:coreProperties>
</file>